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23" i="1"/>
  <c r="E23"/>
  <c r="D36" s="1"/>
  <c r="D23"/>
  <c r="F22"/>
  <c r="H22" s="1"/>
  <c r="I22" s="1"/>
  <c r="H21"/>
  <c r="I21" s="1"/>
  <c r="F21"/>
  <c r="F23" l="1"/>
  <c r="H23" s="1"/>
  <c r="I23" s="1"/>
  <c r="J21"/>
  <c r="J22"/>
  <c r="J23" l="1"/>
</calcChain>
</file>

<file path=xl/sharedStrings.xml><?xml version="1.0" encoding="utf-8"?>
<sst xmlns="http://schemas.openxmlformats.org/spreadsheetml/2006/main" count="43" uniqueCount="40">
  <si>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</si>
  <si>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</si>
  <si>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</si>
  <si>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</si>
  <si>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</si>
  <si>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</si>
  <si>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</si>
  <si>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</si>
  <si>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</si>
  <si>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</si>
  <si>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</si>
  <si>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</si>
  <si>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</si>
  <si>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</si>
  <si>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 xml:space="preserve">FTCM machine Combo </t>
  </si>
  <si>
    <t>Milkwarmer 7Ltr</t>
  </si>
  <si>
    <t>No of</t>
  </si>
  <si>
    <t>Delivery Address</t>
  </si>
  <si>
    <t>Machines</t>
  </si>
  <si>
    <t>Hindustan Unilever Ltd</t>
  </si>
  <si>
    <t>Unilever house, B.D.Sawant Marg</t>
  </si>
  <si>
    <t>Chakla, Andheri East, Mumbai-400099</t>
  </si>
  <si>
    <t>Maharashtra</t>
  </si>
  <si>
    <t>Warranty ( As per vendor Condition)</t>
  </si>
  <si>
    <t xml:space="preserve">Delivery :Please see the attached enclosure (The full address for the delivery of Equipments -this </t>
  </si>
  <si>
    <t xml:space="preserve">can be provided by way of a separate annexure if there is more than one location specifying clearly the </t>
  </si>
  <si>
    <t>number of assets to be delivered at each location )</t>
  </si>
  <si>
    <t>Payment terms :mention th epayment terms ,delivery timelines</t>
  </si>
  <si>
    <t>payment terms -21 days from date of invoice</t>
  </si>
  <si>
    <t>Dispatch date .07.04.17</t>
  </si>
  <si>
    <t>Thanking you,</t>
  </si>
  <si>
    <t>Authorized signatory</t>
  </si>
  <si>
    <t>PI-113      Date 31.03.17</t>
  </si>
  <si>
    <t>FTCM  :/26075,26076,26077,26078,26079,26080,26081,26082,</t>
  </si>
  <si>
    <t>Milk Warmer / 26083,26084,26085,26086,26087,26088,26089,26090</t>
  </si>
  <si>
    <t>Ambience Associates (Bangalore)</t>
  </si>
  <si>
    <t>NO 3 Sri Krishna Nilayam ,7th Cross</t>
  </si>
  <si>
    <t>R.R. Temple road</t>
  </si>
  <si>
    <t>Devasandra K.R. puram  Bangalore -560036</t>
  </si>
  <si>
    <t>PH 9900089579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</si>
</sst>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9"/>
      <color rgb="FF222222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" xfId="0" applyBorder="1"/>
    <xf numFmtId="0" fontId="1" fillId="0" borderId="0" xfId="0" applyFont="1"/>
    <xf numFmtId="10" fontId="0" fillId="0" borderId="8" xfId="0" applyNumberFormat="1" applyBorder="1"/>
    <xf numFmtId="0" fontId="0" fillId="0" borderId="12" xfId="0" applyFill="1" applyBorder="1"/>
    <xf numFmtId="0" fontId="0" fillId="0" borderId="10" xfId="0" applyFill="1" applyBorder="1"/>
    <xf numFmtId="1" fontId="0" fillId="0" borderId="0" xfId="0" applyNumberFormat="1" applyBorder="1"/>
    <xf numFmtId="1" fontId="0" fillId="0" borderId="12" xfId="0" applyNumberFormat="1" applyBorder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5" fillId="3" borderId="12" xfId="0" applyFont="1" applyFill="1" applyBorder="1"/>
    <xf numFmtId="0" fontId="5" fillId="3" borderId="10" xfId="0" applyFont="1" applyFill="1" applyBorder="1"/>
    <xf numFmtId="0" fontId="7" fillId="0" borderId="8" xfId="0" applyFont="1" applyBorder="1"/>
    <xf numFmtId="0" fontId="6" fillId="0" borderId="7" xfId="0" applyFont="1" applyBorder="1"/>
    <xf numFmtId="0" fontId="8" fillId="0" borderId="0" xfId="0" applyFont="1"/>
    <xf numFmtId="0" fontId="0" fillId="0" borderId="14" xfId="0" applyFont="1" applyBorder="1"/>
    <xf numFmtId="0" fontId="0" fillId="0" borderId="14" xfId="0" applyBorder="1"/>
    <xf numFmtId="0" fontId="0" fillId="0" borderId="13" xfId="0" applyBorder="1"/>
    <xf numFmtId="0" fontId="5" fillId="3" borderId="15" xfId="0" applyFont="1" applyFill="1" applyBorder="1"/>
    <xf numFmtId="0" fontId="0" fillId="0" borderId="14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0" borderId="5" xfId="0" applyBorder="1" applyAlignment="1">
      <alignment horizontal="center"/>
    </xf>
    <xf numFmtId="0" fontId="5" fillId="3" borderId="7" xfId="0" applyFont="1" applyFill="1" applyBorder="1"/>
    <xf numFmtId="0" fontId="6" fillId="0" borderId="8" xfId="0" applyFont="1" applyBorder="1"/>
    <xf numFmtId="0" fontId="0" fillId="0" borderId="11" xfId="0" applyBorder="1" applyAlignment="1">
      <alignment horizontal="center"/>
    </xf>
    <xf numFmtId="3" fontId="0" fillId="2" borderId="5" xfId="0" applyNumberFormat="1" applyFill="1" applyBorder="1"/>
    <xf numFmtId="0" fontId="9" fillId="0" borderId="3" xfId="0" applyFont="1" applyBorder="1"/>
    <xf numFmtId="0" fontId="10" fillId="0" borderId="5" xfId="0" applyFont="1" applyBorder="1"/>
    <xf numFmtId="0" fontId="9" fillId="0" borderId="0" xfId="0" applyFont="1" applyBorder="1"/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6:J51"/>
  <sheetViews>
    <sheetView tabSelected="1" topLeftCell="A25" workbookViewId="0">
      <selection activeCell="I10" sqref="I10"/>
    </sheetView>
  </sheetViews>
  <sheetFormatPr defaultRowHeight="15"/>
  <cols>
    <col min="3" max="3" width="45" customWidth="1"/>
    <col min="4" max="4" width="12" customWidth="1"/>
    <col min="5" max="5" width="4.85546875" customWidth="1"/>
    <col min="6" max="6" width="6.85546875" customWidth="1"/>
    <col min="8" max="8" width="7.28515625" customWidth="1"/>
    <col min="9" max="9" width="8.7109375" customWidth="1"/>
    <col min="10" max="10" width="10.42578125" customWidth="1"/>
  </cols>
  <sheetData>
    <row r="6" spans="3:10">
      <c r="C6" s="1"/>
      <c r="D6" s="1"/>
      <c r="E6" s="1"/>
      <c r="F6" s="1"/>
      <c r="G6" s="1"/>
      <c r="H6" s="1"/>
      <c r="I6" s="1"/>
      <c r="J6" s="1"/>
    </row>
    <row r="11" spans="3:10">
      <c r="C11" s="1" t="s">
        <v>0</v>
      </c>
      <c r="D11" s="1"/>
      <c r="E11" s="1"/>
      <c r="F11" s="1"/>
      <c r="G11" s="1" t="s">
        <v>32</v>
      </c>
      <c r="H11" s="1"/>
      <c r="I11" s="1"/>
      <c r="J11" s="1"/>
    </row>
    <row r="12" spans="3:10">
      <c r="C12" s="1"/>
      <c r="D12" s="1"/>
      <c r="E12" s="1"/>
      <c r="F12" s="1"/>
      <c r="G12" s="1"/>
      <c r="H12" s="1"/>
      <c r="I12" s="1"/>
      <c r="J12" s="1"/>
    </row>
    <row r="13" spans="3:10">
      <c r="C13" s="1" t="s">
        <v>1</v>
      </c>
      <c r="D13" s="1"/>
      <c r="E13" s="1"/>
      <c r="F13" s="1"/>
      <c r="G13" s="1"/>
      <c r="H13" s="1"/>
      <c r="I13" s="1"/>
      <c r="J13" s="1"/>
    </row>
    <row r="14" spans="3:10">
      <c r="C14" s="1" t="s">
        <v>2</v>
      </c>
      <c r="D14" s="1"/>
      <c r="E14" s="1"/>
      <c r="F14" s="1"/>
      <c r="G14" s="1"/>
      <c r="H14" s="1"/>
      <c r="I14" s="1"/>
      <c r="J14" s="1"/>
    </row>
    <row r="15" spans="3:10">
      <c r="C15" s="14" t="s">
        <v>3</v>
      </c>
      <c r="D15" s="14"/>
      <c r="E15" s="14"/>
      <c r="F15" s="14"/>
      <c r="G15" s="1"/>
      <c r="H15" s="1"/>
      <c r="I15" s="1"/>
      <c r="J15" s="1"/>
    </row>
    <row r="16" spans="3:10">
      <c r="C16" s="1"/>
      <c r="D16" s="2"/>
      <c r="E16" s="1"/>
      <c r="F16" s="1"/>
      <c r="G16" s="1"/>
      <c r="H16" s="1"/>
      <c r="I16" s="1"/>
      <c r="J16" s="1"/>
    </row>
    <row r="17" spans="3:10" ht="15.75" thickBot="1">
      <c r="C17" s="1"/>
      <c r="D17" s="1"/>
      <c r="E17" s="1"/>
      <c r="F17" s="1"/>
      <c r="G17" s="1"/>
      <c r="H17" s="8"/>
      <c r="I17" s="1"/>
      <c r="J17" s="1"/>
    </row>
    <row r="18" spans="3:10">
      <c r="C18" s="10"/>
      <c r="D18" s="10" t="s">
        <v>4</v>
      </c>
      <c r="E18" s="45" t="s">
        <v>5</v>
      </c>
      <c r="F18" s="5" t="s">
        <v>6</v>
      </c>
      <c r="G18" s="10" t="s">
        <v>7</v>
      </c>
      <c r="H18" s="16" t="s">
        <v>8</v>
      </c>
      <c r="I18" s="4" t="s">
        <v>9</v>
      </c>
      <c r="J18" s="10" t="s">
        <v>10</v>
      </c>
    </row>
    <row r="19" spans="3:10" ht="15.75" thickBot="1">
      <c r="C19" s="11" t="s">
        <v>11</v>
      </c>
      <c r="D19" s="11" t="s">
        <v>12</v>
      </c>
      <c r="E19" s="11"/>
      <c r="F19" s="9"/>
      <c r="G19" s="11" t="s">
        <v>13</v>
      </c>
      <c r="H19" s="17" t="s">
        <v>13</v>
      </c>
      <c r="I19" s="15">
        <v>0.14499999999999999</v>
      </c>
      <c r="J19" s="11" t="s">
        <v>13</v>
      </c>
    </row>
    <row r="20" spans="3:10" ht="15.75" thickBot="1">
      <c r="C20" s="12"/>
      <c r="D20" s="12"/>
      <c r="E20" s="12"/>
      <c r="F20" s="7"/>
      <c r="G20" s="12"/>
      <c r="H20" s="12"/>
      <c r="I20" s="2"/>
      <c r="J20" s="12"/>
    </row>
    <row r="21" spans="3:10" ht="15.75" thickBot="1">
      <c r="C21" s="13" t="s">
        <v>14</v>
      </c>
      <c r="D21" s="20">
        <v>39360</v>
      </c>
      <c r="E21" s="20">
        <v>8</v>
      </c>
      <c r="F21" s="21">
        <f>D21*E21</f>
        <v>314880</v>
      </c>
      <c r="G21" s="20">
        <v>1650</v>
      </c>
      <c r="H21" s="20">
        <f>F21+G21</f>
        <v>316530</v>
      </c>
      <c r="I21" s="22">
        <f>H21*14.5%</f>
        <v>45896.85</v>
      </c>
      <c r="J21" s="23">
        <f>H21+I21</f>
        <v>362426.85</v>
      </c>
    </row>
    <row r="22" spans="3:10" ht="15.75" thickBot="1">
      <c r="C22" s="13" t="s">
        <v>15</v>
      </c>
      <c r="D22" s="20">
        <v>8900</v>
      </c>
      <c r="E22" s="20">
        <v>8</v>
      </c>
      <c r="F22" s="21">
        <f>D22*E22</f>
        <v>71200</v>
      </c>
      <c r="G22" s="20"/>
      <c r="H22" s="20">
        <f t="shared" ref="H22:H23" si="0">F22+G22</f>
        <v>71200</v>
      </c>
      <c r="I22" s="22">
        <f t="shared" ref="I22:I23" si="1">H22*14.5%</f>
        <v>10324</v>
      </c>
      <c r="J22" s="23">
        <f t="shared" ref="J22:J23" si="2">H22+I22</f>
        <v>81524</v>
      </c>
    </row>
    <row r="23" spans="3:10" ht="15.75" thickBot="1">
      <c r="C23" s="13" t="s">
        <v>8</v>
      </c>
      <c r="D23" s="20">
        <f>SUM(D21:D22)</f>
        <v>48260</v>
      </c>
      <c r="E23" s="20">
        <f>SUM(E21:E22)</f>
        <v>16</v>
      </c>
      <c r="F23" s="21">
        <f>SUM(F20:F22)</f>
        <v>386080</v>
      </c>
      <c r="G23" s="20">
        <f>SUM(G21:G22)</f>
        <v>1650</v>
      </c>
      <c r="H23" s="20">
        <f t="shared" si="0"/>
        <v>387730</v>
      </c>
      <c r="I23" s="22">
        <f t="shared" si="1"/>
        <v>56220.85</v>
      </c>
      <c r="J23" s="23">
        <f t="shared" si="2"/>
        <v>443950.85</v>
      </c>
    </row>
    <row r="24" spans="3:10">
      <c r="C24" s="12"/>
      <c r="D24" s="12"/>
      <c r="E24" s="12"/>
      <c r="F24" s="7"/>
      <c r="G24" s="12"/>
      <c r="H24" s="12"/>
      <c r="I24" s="18"/>
      <c r="J24" s="19"/>
    </row>
    <row r="25" spans="3:10" ht="15.75" thickBot="1">
      <c r="C25" s="11"/>
      <c r="D25" s="11"/>
      <c r="E25" s="11"/>
      <c r="F25" s="9"/>
      <c r="G25" s="11"/>
      <c r="H25" s="11"/>
      <c r="I25" s="8"/>
      <c r="J25" s="11"/>
    </row>
    <row r="26" spans="3:10">
      <c r="C26" s="6"/>
      <c r="D26" s="2"/>
      <c r="E26" s="2"/>
      <c r="F26" s="2"/>
      <c r="G26" s="2"/>
      <c r="H26" s="2"/>
      <c r="I26" s="2"/>
      <c r="J26" s="5"/>
    </row>
    <row r="27" spans="3:10">
      <c r="C27" s="40" t="s">
        <v>33</v>
      </c>
      <c r="D27" s="27"/>
      <c r="E27" s="27"/>
      <c r="F27" s="27"/>
      <c r="G27" s="27"/>
      <c r="H27" s="27"/>
      <c r="I27" s="27"/>
      <c r="J27" s="41"/>
    </row>
    <row r="28" spans="3:10">
      <c r="C28" s="46"/>
      <c r="D28" s="27"/>
      <c r="E28" s="27"/>
      <c r="F28" s="27"/>
      <c r="G28" s="27"/>
      <c r="H28" s="27"/>
      <c r="I28" s="27"/>
      <c r="J28" s="41"/>
    </row>
    <row r="29" spans="3:10">
      <c r="C29" s="46" t="s">
        <v>34</v>
      </c>
      <c r="D29" s="27"/>
      <c r="E29" s="27"/>
      <c r="F29" s="27"/>
      <c r="G29" s="27"/>
      <c r="H29" s="27"/>
      <c r="I29" s="27"/>
      <c r="J29" s="27"/>
    </row>
    <row r="30" spans="3:10">
      <c r="C30" s="40"/>
      <c r="D30" s="27"/>
      <c r="E30" s="27"/>
      <c r="F30" s="27"/>
      <c r="G30" s="27"/>
      <c r="H30" s="27"/>
      <c r="I30" s="27"/>
      <c r="J30" s="27"/>
    </row>
    <row r="31" spans="3:10">
      <c r="C31" s="40"/>
      <c r="D31" s="27"/>
      <c r="E31" s="27"/>
      <c r="F31" s="27"/>
      <c r="G31" s="27"/>
      <c r="H31" s="27"/>
      <c r="I31" s="27"/>
      <c r="J31" s="41"/>
    </row>
    <row r="32" spans="3:10" ht="15.75" thickBot="1">
      <c r="C32" s="40"/>
      <c r="D32" s="27"/>
      <c r="E32" s="27"/>
      <c r="F32" s="27"/>
      <c r="G32" s="27"/>
      <c r="H32" s="27"/>
      <c r="I32" s="27"/>
      <c r="J32" s="41"/>
    </row>
    <row r="33" spans="3:10">
      <c r="C33" s="10"/>
      <c r="D33" s="5" t="s">
        <v>16</v>
      </c>
      <c r="E33" s="4" t="s">
        <v>17</v>
      </c>
      <c r="F33" s="4"/>
      <c r="G33" s="4"/>
      <c r="H33" s="4"/>
      <c r="I33" s="4"/>
      <c r="J33" s="5"/>
    </row>
    <row r="34" spans="3:10" ht="15.75" thickBot="1">
      <c r="C34" s="11"/>
      <c r="D34" s="11" t="s">
        <v>18</v>
      </c>
      <c r="E34" s="8"/>
      <c r="F34" s="8"/>
      <c r="G34" s="8"/>
      <c r="H34" s="8"/>
      <c r="I34" s="8"/>
      <c r="J34" s="9"/>
    </row>
    <row r="35" spans="3:10" ht="15.75">
      <c r="C35" s="30" t="s">
        <v>19</v>
      </c>
      <c r="D35" s="3"/>
      <c r="E35" s="30" t="s">
        <v>35</v>
      </c>
      <c r="F35" s="47"/>
      <c r="G35" s="47"/>
      <c r="H35" s="47"/>
      <c r="I35" s="47"/>
      <c r="J35" s="7"/>
    </row>
    <row r="36" spans="3:10" ht="15.75">
      <c r="C36" s="30" t="s">
        <v>20</v>
      </c>
      <c r="D36" s="42">
        <f>E23</f>
        <v>16</v>
      </c>
      <c r="E36" s="48" t="s">
        <v>36</v>
      </c>
      <c r="F36" s="49"/>
      <c r="G36" s="49"/>
      <c r="H36" s="49"/>
      <c r="I36" s="49"/>
      <c r="J36" s="7"/>
    </row>
    <row r="37" spans="3:10" ht="16.5" thickBot="1">
      <c r="C37" s="30" t="s">
        <v>21</v>
      </c>
      <c r="D37" s="12"/>
      <c r="E37" s="48" t="s">
        <v>37</v>
      </c>
      <c r="F37" s="49"/>
      <c r="G37" s="49"/>
      <c r="H37" s="49"/>
      <c r="I37" s="49"/>
      <c r="J37" s="9"/>
    </row>
    <row r="38" spans="3:10" ht="16.5" thickBot="1">
      <c r="C38" s="30" t="s">
        <v>22</v>
      </c>
      <c r="D38" s="42"/>
      <c r="E38" s="48" t="s">
        <v>38</v>
      </c>
      <c r="F38" s="50"/>
      <c r="G38" s="2"/>
      <c r="H38" s="13"/>
      <c r="I38" s="2"/>
      <c r="J38" s="7"/>
    </row>
    <row r="39" spans="3:10" ht="16.5" thickBot="1">
      <c r="C39" s="31"/>
      <c r="D39" s="11"/>
      <c r="E39" s="33" t="s">
        <v>39</v>
      </c>
      <c r="F39" s="32"/>
      <c r="G39" s="8"/>
      <c r="H39" s="8"/>
      <c r="I39" s="8"/>
      <c r="J39" s="9"/>
    </row>
    <row r="40" spans="3:10" ht="16.5" thickBot="1">
      <c r="C40" s="43"/>
      <c r="D40" s="8"/>
      <c r="E40" s="44"/>
      <c r="F40" s="32"/>
      <c r="G40" s="8"/>
      <c r="H40" s="2"/>
      <c r="I40" s="8"/>
      <c r="J40" s="9"/>
    </row>
    <row r="41" spans="3:10" ht="15.75" thickBot="1">
      <c r="C41" s="38"/>
      <c r="D41" s="39"/>
      <c r="E41" s="36"/>
      <c r="F41" s="35"/>
      <c r="G41" s="36"/>
      <c r="H41" s="36"/>
      <c r="I41" s="36"/>
      <c r="J41" s="37"/>
    </row>
    <row r="42" spans="3:10">
      <c r="C42" s="1"/>
      <c r="D42" s="2"/>
      <c r="E42" s="2"/>
      <c r="F42" s="1"/>
      <c r="G42" s="4"/>
      <c r="H42" s="2"/>
      <c r="I42" s="1"/>
      <c r="J42" s="1"/>
    </row>
    <row r="43" spans="3:10">
      <c r="C43" s="1" t="s">
        <v>23</v>
      </c>
      <c r="D43" s="25"/>
      <c r="E43" s="1"/>
      <c r="F43" s="1"/>
      <c r="G43" s="1"/>
      <c r="H43" s="1"/>
      <c r="I43" s="1"/>
      <c r="J43" s="1"/>
    </row>
    <row r="44" spans="3:10">
      <c r="C44" s="1" t="s">
        <v>24</v>
      </c>
      <c r="D44" s="24"/>
      <c r="E44" s="1"/>
      <c r="F44" s="1"/>
      <c r="G44" s="1"/>
      <c r="H44" s="1"/>
      <c r="I44" s="1"/>
      <c r="J44" s="1"/>
    </row>
    <row r="45" spans="3:10">
      <c r="C45" s="1" t="s">
        <v>25</v>
      </c>
      <c r="D45" s="26"/>
      <c r="E45" s="1"/>
      <c r="F45" s="1"/>
      <c r="G45" s="1"/>
      <c r="H45" s="1"/>
      <c r="I45" s="34"/>
      <c r="J45" s="1"/>
    </row>
    <row r="46" spans="3:10">
      <c r="C46" s="1" t="s">
        <v>26</v>
      </c>
      <c r="D46" s="24"/>
      <c r="E46" s="1"/>
      <c r="F46" s="1"/>
      <c r="G46" s="1"/>
      <c r="H46" s="1"/>
      <c r="I46" s="1"/>
      <c r="J46" s="1"/>
    </row>
    <row r="47" spans="3:10">
      <c r="C47" s="1" t="s">
        <v>27</v>
      </c>
      <c r="D47" s="24"/>
      <c r="E47" s="1"/>
      <c r="F47" s="1"/>
      <c r="G47" s="1"/>
      <c r="H47" s="1"/>
      <c r="I47" s="1"/>
      <c r="J47" s="1"/>
    </row>
    <row r="48" spans="3:10">
      <c r="C48" s="1" t="s">
        <v>28</v>
      </c>
      <c r="D48" s="24"/>
      <c r="E48" s="1"/>
      <c r="F48" s="1"/>
      <c r="G48" s="1"/>
      <c r="H48" s="1"/>
      <c r="I48" s="1"/>
      <c r="J48" s="1"/>
    </row>
    <row r="49" spans="3:10">
      <c r="C49" s="28" t="s">
        <v>29</v>
      </c>
      <c r="D49" s="29"/>
      <c r="E49" s="1"/>
      <c r="F49" s="1"/>
      <c r="G49" s="1"/>
      <c r="H49" s="1"/>
      <c r="I49" s="1"/>
      <c r="J49" s="2"/>
    </row>
    <row r="50" spans="3:10">
      <c r="C50" s="1" t="s">
        <v>30</v>
      </c>
      <c r="D50" s="1"/>
      <c r="E50" s="1"/>
      <c r="F50" s="1"/>
      <c r="G50" s="1"/>
      <c r="H50" s="1"/>
      <c r="I50" s="1"/>
      <c r="J50" s="2"/>
    </row>
    <row r="51" spans="3:10">
      <c r="C51" s="1" t="s">
        <v>31</v>
      </c>
      <c r="D51" s="1"/>
      <c r="E51" s="1"/>
      <c r="F51" s="1"/>
      <c r="G51" s="1"/>
      <c r="H51" s="1"/>
      <c r="I51" s="1"/>
      <c r="J5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2017-03-31T11:39:53Z</dcterms:created>
  <dcterms:modified xsi:type="dcterms:W3CDTF">2017-03-31T11:47:05Z</dcterms:modified>
</cp:coreProperties>
</file>